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X15" i="4" l="1"/>
  <c r="X12" i="4"/>
  <c r="X13" i="4"/>
  <c r="X14" i="4"/>
  <c r="X11" i="4"/>
  <c r="V15" i="4"/>
  <c r="V12" i="4"/>
  <c r="V13" i="4"/>
  <c r="V14" i="4"/>
  <c r="V11" i="4"/>
  <c r="N15" i="4"/>
  <c r="N12" i="4"/>
  <c r="N13" i="4"/>
  <c r="N14" i="4"/>
  <c r="N11" i="4" l="1"/>
</calcChain>
</file>

<file path=xl/sharedStrings.xml><?xml version="1.0" encoding="utf-8"?>
<sst xmlns="http://schemas.openxmlformats.org/spreadsheetml/2006/main" count="79" uniqueCount="56">
  <si>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</si>
  <si>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</si>
  <si>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</si>
  <si>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</si>
  <si>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</si>
  <si>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</si>
  <si>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</si>
  <si>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</si>
  <si>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</si>
  <si>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</si>
  <si>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</si>
  <si>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</si>
  <si>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</si>
  <si>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</si>
  <si>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</si>
  <si>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</si>
  <si>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</si>
  <si>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</si>
  <si>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</si>
  <si>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</si>
  <si>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</si>
  <si>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</si>
  <si>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</si>
  <si>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</si>
  <si>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</si>
  <si>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</si>
  <si>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</si>
  <si>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</si>
  <si>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</si>
  <si>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</si>
  <si>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</si>
  <si>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</si>
  <si>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</si>
  <si>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</si>
  <si>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</si>
  <si>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</si>
  <si>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</si>
  <si>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</si>
  <si>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</si>
  <si>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ПИР</t>
  </si>
  <si>
    <t>71.12</t>
  </si>
  <si>
    <t>АО "Тамбовские коммунальные системы"</t>
  </si>
  <si>
    <t>г. Тамбов</t>
  </si>
  <si>
    <t>С момента подписания договора</t>
  </si>
  <si>
    <t>Не предусмотрен</t>
  </si>
  <si>
    <t xml:space="preserve">Разработка проектно-сметной документации«Капитальный ремонт сети водопровода от ВЗУ-6»  диаметр 600 мм протяженность ориентировочно 0,06 км» </t>
  </si>
  <si>
    <t xml:space="preserve">Разработка проектно-сметной документации«Капитальный ремонт сети водопровода по ул. Железнодорожная»  диаметр 300 мм протяженность ориентировочно 0,3 км» </t>
  </si>
  <si>
    <t>Разработка проектно-сметной документации "Капитальный ремонт сети водоснабжения по ул.Коммунальная от ул.Красная до ул.Носовская Ду 315 мм (336м) с переподключением ЖД к водоводу Ду 300 (120м)"</t>
  </si>
  <si>
    <t>Разработка проектно-сметной документации «Капитальный ремонт сети водопровода по ул. Ново-Южная»  диаметр 110 мм протяженность ориентировочно 0,5 км»</t>
  </si>
  <si>
    <t>шт.</t>
  </si>
  <si>
    <t xml:space="preserve">В течении 30 календарных дней </t>
  </si>
  <si>
    <t>Техническое задание 1</t>
  </si>
  <si>
    <t>Техническое задание 2</t>
  </si>
  <si>
    <t>Техническое задание 3</t>
  </si>
  <si>
    <t>Техническое задание 4</t>
  </si>
  <si>
    <t>71.12.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</si>
</sst>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18" fillId="0" borderId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 wrapText="1"/>
    </xf>
    <xf numFmtId="0" fontId="15" fillId="0" borderId="0" xfId="1" applyFont="1" applyAlignment="1">
      <alignment horizontal="center" vertical="center"/>
    </xf>
    <xf numFmtId="0" fontId="17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" fillId="0" borderId="6" xfId="2" quotePrefix="1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1" fontId="1" fillId="4" borderId="6" xfId="0" applyNumberFormat="1" applyFont="1" applyFill="1" applyBorder="1" applyAlignment="1" applyProtection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14" fontId="1" fillId="4" borderId="6" xfId="0" applyNumberFormat="1" applyFont="1" applyFill="1" applyBorder="1" applyAlignment="1">
      <alignment horizontal="center" vertical="center" wrapText="1"/>
    </xf>
    <xf numFmtId="4" fontId="19" fillId="0" borderId="1" xfId="2" applyNumberFormat="1" applyFont="1" applyBorder="1" applyAlignment="1">
      <alignment horizontal="center" vertical="center" wrapText="1"/>
    </xf>
    <xf numFmtId="0" fontId="20" fillId="0" borderId="1" xfId="2" applyFont="1" applyBorder="1" applyAlignment="1">
      <alignment horizontal="left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0" fillId="4" borderId="6" xfId="3" applyFont="1" applyFill="1" applyBorder="1" applyAlignment="1">
      <alignment horizontal="center" vertical="center" wrapText="1"/>
    </xf>
    <xf numFmtId="3" fontId="20" fillId="0" borderId="1" xfId="2" applyNumberFormat="1" applyFont="1" applyBorder="1" applyAlignment="1">
      <alignment horizontal="center" vertical="center" wrapText="1"/>
    </xf>
    <xf numFmtId="3" fontId="20" fillId="4" borderId="1" xfId="2" applyNumberFormat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1"/>
  <sheetViews>
    <sheetView tabSelected="1" view="pageBreakPreview" topLeftCell="A7" zoomScale="80" zoomScaleNormal="86" zoomScaleSheetLayoutView="80" workbookViewId="0">
      <selection activeCell="E13" sqref="E13"/>
    </sheetView>
  </sheetViews>
  <sheetFormatPr defaultColWidth="8.85546875" defaultRowHeight="12.75" x14ac:dyDescent="0.2"/>
  <cols>
    <col min="1" max="1" width="6.85546875" customWidth="1"/>
    <col min="2" max="2" width="24.42578125" customWidth="1"/>
    <col min="3" max="3" width="12.42578125" customWidth="1"/>
    <col min="4" max="4" width="11.5703125" customWidth="1"/>
    <col min="5" max="5" width="26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31" t="s">
        <v>36</v>
      </c>
    </row>
    <row r="4" spans="1:24" ht="42.75" customHeight="1" x14ac:dyDescent="0.2">
      <c r="A4" s="11" t="s">
        <v>7</v>
      </c>
      <c r="B4" s="6"/>
      <c r="C4" s="29" t="s">
        <v>39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S4" s="6"/>
      <c r="T4" s="6"/>
    </row>
    <row r="5" spans="1:24" ht="25.5" customHeight="1" x14ac:dyDescent="0.2">
      <c r="A5" s="7" t="s">
        <v>5</v>
      </c>
      <c r="B5" s="6"/>
      <c r="C5" s="6"/>
      <c r="D5" s="46" t="s">
        <v>11</v>
      </c>
      <c r="E5" s="46"/>
      <c r="F5" s="46"/>
      <c r="G5" s="46"/>
      <c r="H5" s="46"/>
      <c r="I5" s="6"/>
      <c r="J5" s="6"/>
      <c r="K5" s="6"/>
      <c r="L5" s="6"/>
      <c r="M5" s="6"/>
      <c r="N5" s="6"/>
      <c r="S5" s="6"/>
      <c r="T5" s="6"/>
    </row>
    <row r="6" spans="1:24" ht="30.75" customHeight="1" x14ac:dyDescent="0.2">
      <c r="A6" s="7" t="s">
        <v>4</v>
      </c>
      <c r="B6" s="8"/>
      <c r="C6" s="8"/>
      <c r="D6" s="47" t="s">
        <v>11</v>
      </c>
      <c r="E6" s="47"/>
      <c r="F6" s="47"/>
      <c r="G6" s="47"/>
      <c r="H6" s="47"/>
      <c r="I6" s="32"/>
      <c r="J6" s="9"/>
      <c r="K6" s="9"/>
      <c r="L6" s="9"/>
      <c r="M6" s="9"/>
      <c r="N6" s="9"/>
      <c r="S6" s="9"/>
      <c r="T6" s="9"/>
    </row>
    <row r="7" spans="1:24" ht="30.75" customHeight="1" x14ac:dyDescent="0.2">
      <c r="A7" s="7" t="s">
        <v>10</v>
      </c>
      <c r="B7" s="8"/>
      <c r="C7" s="8"/>
      <c r="D7" s="47" t="s">
        <v>11</v>
      </c>
      <c r="E7" s="47"/>
      <c r="F7" s="47"/>
      <c r="G7" s="47"/>
      <c r="H7" s="47"/>
      <c r="I7" s="32"/>
      <c r="J7" s="9"/>
      <c r="K7" s="9"/>
      <c r="L7" s="9"/>
      <c r="M7" s="9"/>
      <c r="N7" s="9"/>
      <c r="S7" s="9"/>
      <c r="T7" s="9"/>
    </row>
    <row r="8" spans="1:24" ht="23.25" customHeight="1" x14ac:dyDescent="0.2">
      <c r="A8" s="10" t="s">
        <v>2</v>
      </c>
    </row>
    <row r="9" spans="1:24" ht="48.75" customHeight="1" x14ac:dyDescent="0.2">
      <c r="A9" s="22"/>
      <c r="B9" s="22"/>
      <c r="C9" s="22"/>
      <c r="D9" s="22"/>
      <c r="E9" s="23"/>
      <c r="F9" s="23"/>
      <c r="G9" s="23"/>
      <c r="H9" s="23"/>
      <c r="I9" s="23"/>
      <c r="J9" s="22"/>
      <c r="K9" s="53" t="s">
        <v>12</v>
      </c>
      <c r="L9" s="54"/>
      <c r="M9" s="55" t="s">
        <v>32</v>
      </c>
      <c r="N9" s="55" t="s">
        <v>33</v>
      </c>
      <c r="O9" s="57" t="s">
        <v>37</v>
      </c>
      <c r="P9" s="57"/>
      <c r="Q9" s="57"/>
      <c r="R9" s="57"/>
      <c r="S9" s="57"/>
      <c r="T9" s="57"/>
      <c r="U9" s="57"/>
      <c r="V9" s="57"/>
      <c r="W9" s="57"/>
      <c r="X9" s="57"/>
    </row>
    <row r="10" spans="1:24" ht="93" customHeight="1" x14ac:dyDescent="0.2">
      <c r="A10" s="4" t="s">
        <v>13</v>
      </c>
      <c r="B10" s="4" t="s">
        <v>14</v>
      </c>
      <c r="C10" s="21" t="s">
        <v>15</v>
      </c>
      <c r="D10" s="21" t="s">
        <v>16</v>
      </c>
      <c r="E10" s="21" t="s">
        <v>17</v>
      </c>
      <c r="F10" s="21" t="s">
        <v>0</v>
      </c>
      <c r="G10" s="21" t="s">
        <v>1</v>
      </c>
      <c r="H10" s="21" t="s">
        <v>18</v>
      </c>
      <c r="I10" s="21" t="s">
        <v>3</v>
      </c>
      <c r="J10" s="21" t="s">
        <v>19</v>
      </c>
      <c r="K10" s="21" t="s">
        <v>20</v>
      </c>
      <c r="L10" s="21" t="s">
        <v>21</v>
      </c>
      <c r="M10" s="56"/>
      <c r="N10" s="56"/>
      <c r="O10" s="5" t="s">
        <v>28</v>
      </c>
      <c r="P10" s="5" t="s">
        <v>27</v>
      </c>
      <c r="Q10" s="5" t="s">
        <v>26</v>
      </c>
      <c r="R10" s="5" t="s">
        <v>25</v>
      </c>
      <c r="S10" s="5" t="s">
        <v>6</v>
      </c>
      <c r="T10" s="5" t="s">
        <v>38</v>
      </c>
      <c r="U10" s="5" t="s">
        <v>23</v>
      </c>
      <c r="V10" s="5" t="s">
        <v>24</v>
      </c>
      <c r="W10" s="5" t="s">
        <v>29</v>
      </c>
      <c r="X10" s="5" t="s">
        <v>30</v>
      </c>
    </row>
    <row r="11" spans="1:24" ht="123.75" customHeight="1" x14ac:dyDescent="0.2">
      <c r="A11" s="60">
        <v>1</v>
      </c>
      <c r="B11" s="60">
        <v>1</v>
      </c>
      <c r="C11" s="40" t="s">
        <v>55</v>
      </c>
      <c r="D11" s="41" t="s">
        <v>40</v>
      </c>
      <c r="E11" s="39" t="s">
        <v>45</v>
      </c>
      <c r="F11" s="34" t="s">
        <v>51</v>
      </c>
      <c r="G11" s="34" t="s">
        <v>41</v>
      </c>
      <c r="H11" s="33" t="s">
        <v>42</v>
      </c>
      <c r="I11" s="42" t="s">
        <v>49</v>
      </c>
      <c r="J11" s="35">
        <v>1</v>
      </c>
      <c r="K11" s="36" t="s">
        <v>43</v>
      </c>
      <c r="L11" s="37" t="s">
        <v>50</v>
      </c>
      <c r="M11" s="43">
        <v>286080</v>
      </c>
      <c r="N11" s="38">
        <f>M11*J11</f>
        <v>286080</v>
      </c>
      <c r="O11" s="2"/>
      <c r="P11" s="2"/>
      <c r="Q11" s="2"/>
      <c r="R11" s="2"/>
      <c r="S11" s="2"/>
      <c r="T11" s="2"/>
      <c r="U11" s="12"/>
      <c r="V11" s="12">
        <f>U11*J11</f>
        <v>0</v>
      </c>
      <c r="W11" s="12"/>
      <c r="X11" s="12">
        <f>W11*M11</f>
        <v>0</v>
      </c>
    </row>
    <row r="12" spans="1:24" ht="123.75" customHeight="1" x14ac:dyDescent="0.2">
      <c r="A12" s="61"/>
      <c r="B12" s="61"/>
      <c r="C12" s="40" t="s">
        <v>55</v>
      </c>
      <c r="D12" s="41" t="s">
        <v>40</v>
      </c>
      <c r="E12" s="39" t="s">
        <v>46</v>
      </c>
      <c r="F12" s="34" t="s">
        <v>52</v>
      </c>
      <c r="G12" s="34" t="s">
        <v>41</v>
      </c>
      <c r="H12" s="33" t="s">
        <v>42</v>
      </c>
      <c r="I12" s="42" t="s">
        <v>49</v>
      </c>
      <c r="J12" s="35">
        <v>1</v>
      </c>
      <c r="K12" s="36" t="s">
        <v>43</v>
      </c>
      <c r="L12" s="37" t="s">
        <v>50</v>
      </c>
      <c r="M12" s="43">
        <v>546080</v>
      </c>
      <c r="N12" s="38">
        <f t="shared" ref="N12:N14" si="0">M12*J12</f>
        <v>546080</v>
      </c>
      <c r="O12" s="2"/>
      <c r="P12" s="2"/>
      <c r="Q12" s="2"/>
      <c r="R12" s="2"/>
      <c r="S12" s="2"/>
      <c r="T12" s="2"/>
      <c r="U12" s="12"/>
      <c r="V12" s="12">
        <f t="shared" ref="V12:V14" si="1">U12*J12</f>
        <v>0</v>
      </c>
      <c r="W12" s="12"/>
      <c r="X12" s="12">
        <f t="shared" ref="X12:X14" si="2">W12*M12</f>
        <v>0</v>
      </c>
    </row>
    <row r="13" spans="1:24" ht="123.75" customHeight="1" x14ac:dyDescent="0.2">
      <c r="A13" s="61"/>
      <c r="B13" s="61"/>
      <c r="C13" s="40" t="s">
        <v>55</v>
      </c>
      <c r="D13" s="41" t="s">
        <v>40</v>
      </c>
      <c r="E13" s="39" t="s">
        <v>47</v>
      </c>
      <c r="F13" s="34" t="s">
        <v>53</v>
      </c>
      <c r="G13" s="34" t="s">
        <v>41</v>
      </c>
      <c r="H13" s="33" t="s">
        <v>42</v>
      </c>
      <c r="I13" s="42" t="s">
        <v>49</v>
      </c>
      <c r="J13" s="35">
        <v>1</v>
      </c>
      <c r="K13" s="36" t="s">
        <v>43</v>
      </c>
      <c r="L13" s="37" t="s">
        <v>50</v>
      </c>
      <c r="M13" s="44">
        <v>442160</v>
      </c>
      <c r="N13" s="38">
        <f t="shared" si="0"/>
        <v>442160</v>
      </c>
      <c r="O13" s="2"/>
      <c r="P13" s="2"/>
      <c r="Q13" s="2"/>
      <c r="R13" s="2"/>
      <c r="S13" s="2"/>
      <c r="T13" s="2"/>
      <c r="U13" s="12"/>
      <c r="V13" s="12">
        <f t="shared" si="1"/>
        <v>0</v>
      </c>
      <c r="W13" s="12"/>
      <c r="X13" s="12">
        <f t="shared" si="2"/>
        <v>0</v>
      </c>
    </row>
    <row r="14" spans="1:24" ht="123.75" customHeight="1" x14ac:dyDescent="0.2">
      <c r="A14" s="62"/>
      <c r="B14" s="62"/>
      <c r="C14" s="40" t="s">
        <v>55</v>
      </c>
      <c r="D14" s="41" t="s">
        <v>40</v>
      </c>
      <c r="E14" s="39" t="s">
        <v>48</v>
      </c>
      <c r="F14" s="34" t="s">
        <v>54</v>
      </c>
      <c r="G14" s="34" t="s">
        <v>41</v>
      </c>
      <c r="H14" s="33" t="s">
        <v>42</v>
      </c>
      <c r="I14" s="42" t="s">
        <v>49</v>
      </c>
      <c r="J14" s="35">
        <v>1</v>
      </c>
      <c r="K14" s="36" t="s">
        <v>43</v>
      </c>
      <c r="L14" s="37" t="s">
        <v>50</v>
      </c>
      <c r="M14" s="43">
        <v>530560</v>
      </c>
      <c r="N14" s="38">
        <f t="shared" si="0"/>
        <v>530560</v>
      </c>
      <c r="O14" s="2"/>
      <c r="P14" s="2"/>
      <c r="Q14" s="2"/>
      <c r="R14" s="2"/>
      <c r="S14" s="2"/>
      <c r="T14" s="2"/>
      <c r="U14" s="12"/>
      <c r="V14" s="12">
        <f t="shared" si="1"/>
        <v>0</v>
      </c>
      <c r="W14" s="12"/>
      <c r="X14" s="12">
        <f t="shared" si="2"/>
        <v>0</v>
      </c>
    </row>
    <row r="15" spans="1:24" ht="20.25" customHeight="1" x14ac:dyDescent="0.2">
      <c r="A15" s="52" t="s">
        <v>22</v>
      </c>
      <c r="B15" s="52"/>
      <c r="C15" s="52"/>
      <c r="D15" s="52"/>
      <c r="E15" s="52"/>
      <c r="F15" s="52"/>
      <c r="G15" s="52"/>
      <c r="H15" s="3"/>
      <c r="I15" s="3"/>
      <c r="J15" s="3"/>
      <c r="K15" s="3"/>
      <c r="L15" s="3"/>
      <c r="M15" s="3"/>
      <c r="N15" s="3">
        <f>SUM(N11:N14)</f>
        <v>1804880</v>
      </c>
      <c r="O15" s="58"/>
      <c r="P15" s="58"/>
      <c r="Q15" s="58"/>
      <c r="R15" s="58"/>
      <c r="S15" s="58"/>
      <c r="T15" s="58"/>
      <c r="U15" s="59"/>
      <c r="V15" s="12">
        <f>SUM(V11:V14)</f>
        <v>0</v>
      </c>
      <c r="W15" s="20"/>
      <c r="X15" s="12">
        <f>SUM(X11:X14)</f>
        <v>0</v>
      </c>
    </row>
    <row r="16" spans="1:24" ht="20.25" customHeight="1" x14ac:dyDescent="0.2">
      <c r="A16" s="24"/>
      <c r="B16" s="24"/>
      <c r="C16" s="24" t="s">
        <v>31</v>
      </c>
      <c r="D16" s="24"/>
      <c r="E16" s="24"/>
      <c r="F16" s="24"/>
      <c r="G16" s="24"/>
      <c r="H16" s="25"/>
      <c r="I16" s="24"/>
      <c r="J16" s="25"/>
      <c r="K16" s="25"/>
      <c r="L16" s="25"/>
      <c r="M16" s="25"/>
      <c r="N16" s="25"/>
      <c r="O16" s="26"/>
      <c r="P16" s="26"/>
      <c r="Q16" s="26"/>
      <c r="R16" s="26"/>
      <c r="S16" s="26"/>
      <c r="T16" s="26"/>
      <c r="U16" s="26"/>
      <c r="V16" s="27"/>
      <c r="W16" s="28"/>
      <c r="X16" s="27"/>
    </row>
    <row r="17" spans="1:24" ht="35.25" customHeight="1" x14ac:dyDescent="0.2"/>
    <row r="18" spans="1:24" ht="60.75" customHeight="1" x14ac:dyDescent="0.2">
      <c r="A18" s="48" t="s">
        <v>34</v>
      </c>
      <c r="B18" s="49"/>
      <c r="C18" s="50"/>
      <c r="D18" s="51" t="s">
        <v>44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</row>
    <row r="19" spans="1:24" x14ac:dyDescent="0.2">
      <c r="C19" s="1"/>
      <c r="D19" s="1"/>
      <c r="E19"/>
      <c r="F19"/>
      <c r="G19"/>
      <c r="I19"/>
    </row>
    <row r="20" spans="1:24" ht="15" x14ac:dyDescent="0.25">
      <c r="B20" s="13"/>
      <c r="C20" s="15"/>
      <c r="D20" s="13"/>
      <c r="E20" s="16"/>
      <c r="F20" s="16"/>
      <c r="G20"/>
      <c r="I20" s="16"/>
    </row>
    <row r="21" spans="1:24" ht="15" x14ac:dyDescent="0.25">
      <c r="B21" s="13"/>
      <c r="C21" s="45"/>
      <c r="D21" s="45"/>
      <c r="E21" s="17" t="s">
        <v>8</v>
      </c>
      <c r="F21" s="16"/>
      <c r="G21"/>
      <c r="I21" s="16"/>
    </row>
    <row r="22" spans="1:24" ht="15" x14ac:dyDescent="0.25">
      <c r="B22" s="13"/>
      <c r="C22" s="15"/>
      <c r="D22" s="18"/>
      <c r="E22" s="30" t="s">
        <v>35</v>
      </c>
      <c r="F22" s="16"/>
      <c r="G22"/>
      <c r="I22" s="16"/>
    </row>
    <row r="23" spans="1:24" ht="15" x14ac:dyDescent="0.25">
      <c r="B23" s="13"/>
      <c r="C23" s="15"/>
      <c r="D23" s="18"/>
      <c r="E23" s="16"/>
      <c r="F23" s="16"/>
      <c r="G23"/>
      <c r="I23" s="16"/>
    </row>
    <row r="24" spans="1:24" ht="15" x14ac:dyDescent="0.25">
      <c r="B24" s="13" t="s">
        <v>9</v>
      </c>
      <c r="C24" s="15"/>
      <c r="D24" s="19"/>
      <c r="E24" s="16"/>
      <c r="F24" s="16"/>
      <c r="G24"/>
      <c r="I24" s="16"/>
    </row>
    <row r="25" spans="1:24" ht="15" x14ac:dyDescent="0.25">
      <c r="B25" s="13"/>
      <c r="C25" s="13"/>
      <c r="D25" s="13"/>
      <c r="E25" s="14"/>
      <c r="F25" s="14"/>
      <c r="I25" s="14"/>
    </row>
    <row r="26" spans="1:24" ht="15" x14ac:dyDescent="0.25">
      <c r="B26" s="13"/>
      <c r="C26" s="13"/>
      <c r="D26" s="13"/>
      <c r="E26" s="14"/>
      <c r="F26" s="14"/>
      <c r="I26" s="14"/>
    </row>
    <row r="27" spans="1:24" ht="15" x14ac:dyDescent="0.25">
      <c r="B27" s="13"/>
      <c r="C27" s="13"/>
      <c r="D27" s="13"/>
      <c r="E27" s="14"/>
      <c r="F27" s="14"/>
      <c r="I27" s="14"/>
    </row>
    <row r="28" spans="1:24" ht="15" x14ac:dyDescent="0.25">
      <c r="B28" s="13"/>
      <c r="C28" s="13"/>
      <c r="D28" s="13"/>
      <c r="E28" s="14"/>
      <c r="F28" s="14"/>
      <c r="I28" s="14"/>
    </row>
    <row r="29" spans="1:24" ht="15" x14ac:dyDescent="0.25">
      <c r="B29" s="13"/>
      <c r="C29" s="13"/>
      <c r="D29" s="13"/>
      <c r="E29" s="14"/>
      <c r="F29" s="14"/>
      <c r="I29" s="14"/>
    </row>
    <row r="30" spans="1:24" ht="15" x14ac:dyDescent="0.25">
      <c r="B30" s="13"/>
      <c r="C30" s="13"/>
      <c r="D30" s="13"/>
      <c r="E30" s="14"/>
      <c r="F30" s="14"/>
      <c r="I30" s="14"/>
    </row>
    <row r="31" spans="1:24" ht="15" x14ac:dyDescent="0.25">
      <c r="B31" s="13"/>
      <c r="C31" s="13"/>
      <c r="D31" s="13"/>
      <c r="E31" s="14"/>
      <c r="F31" s="14"/>
      <c r="I31" s="14"/>
    </row>
  </sheetData>
  <mergeCells count="14">
    <mergeCell ref="C21:D21"/>
    <mergeCell ref="D5:H5"/>
    <mergeCell ref="D6:H6"/>
    <mergeCell ref="D7:H7"/>
    <mergeCell ref="A18:C18"/>
    <mergeCell ref="D18:X18"/>
    <mergeCell ref="A15:G15"/>
    <mergeCell ref="K9:L9"/>
    <mergeCell ref="M9:M10"/>
    <mergeCell ref="N9:N10"/>
    <mergeCell ref="O9:X9"/>
    <mergeCell ref="O15:U15"/>
    <mergeCell ref="B11:B14"/>
    <mergeCell ref="A11:A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2021-04-26T05:54:02Z</cp:lastPrinted>
  <dcterms:created xsi:type="dcterms:W3CDTF">2013-09-25T03:40:45Z</dcterms:created>
  <dcterms:modified xsi:type="dcterms:W3CDTF">2021-04-26T07:13:51Z</dcterms:modified>
</cp:coreProperties>
</file>